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"/>
    </mc:Choice>
  </mc:AlternateContent>
  <bookViews>
    <workbookView xWindow="0" yWindow="0" windowWidth="28800" windowHeight="120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96" i="1" l="1"/>
  <c r="L196" i="1"/>
  <c r="G196" i="1"/>
  <c r="H196" i="1"/>
  <c r="I196" i="1"/>
  <c r="J196" i="1"/>
  <c r="F196" i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<sst xmlns="http://schemas.openxmlformats.org/spreadsheetml/2006/main" count="278" uniqueCount="94">
  <si>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</si>
  <si>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</si>
  <si>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</si>
  <si>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</si>
  <si>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</si>
  <si>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</si>
  <si>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</si>
  <si>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</si>
  <si>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</si>
  <si>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</si>
  <si>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</si>
  <si>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</si>
  <si>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</si>
  <si>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</si>
  <si>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</si>
  <si>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</si>
  <si>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</si>
  <si>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</si>
  <si>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</si>
  <si>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</si>
  <si>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</si>
  <si>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</si>
  <si>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</si>
  <si>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</si>
  <si>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</si>
  <si>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</si>
  <si>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</si>
  <si>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</si>
  <si>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</si>
  <si>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</si>
  <si>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</si>
  <si>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</si>
  <si>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</si>
  <si>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</si>
  <si>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</si>
  <si>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</si>
  <si>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</si>
  <si>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</si>
  <si>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</si>
  <si>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</si>
  <si>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</si>
  <si>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</si>
  <si>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</si>
  <si>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</si>
  <si>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</si>
  <si>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</si>
  <si>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</si>
  <si>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</si>
  <si>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</si>
  <si>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</si>
  <si>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</si>
  <si>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</si>
  <si>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</si>
  <si>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</si>
  <si>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</si>
  <si>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</si>
  <si>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</si>
  <si>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</si>
  <si>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</si>
  <si>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</si>
  <si>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</si>
  <si>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</si>
  <si>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</si>
  <si>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</si>
  <si>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</si>
  <si>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</si>
  <si>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</si>
  <si>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</si>
  <si>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</si>
  <si>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</si>
  <si>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</si>
  <si>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</si>
  <si>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</si>
  <si>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</si>
  <si>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</si>
  <si>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</si>
  <si>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</si>
  <si>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</si>
  <si>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</si>
  <si>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</si>
  <si>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</si>
  <si>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</si>
  <si>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</si>
  <si>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</si>
  <si>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</si>
  <si>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</si>
  <si>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</si>
  <si>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</si>
  <si>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</si>
  <si>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</si>
  <si>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</si>
  <si>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</si>
  <si>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</si>
  <si>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"Школа №22 -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</si>
</sst>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="142" zoomScaleNormal="142" zoomScaleSheetLayoutView="142" workbookViewId="0">
      <selection activeCell="K204" sqref="K20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5" t="s">
        <v>93</v>
      </c>
      <c r="D1" s="116"/>
      <c r="E1" s="116"/>
      <c r="F1" s="5" t="s">
        <v>14</v>
      </c>
      <c r="G1" s="4" t="s">
        <v>15</v>
      </c>
      <c r="H1" s="117" t="s">
        <v>53</v>
      </c>
      <c r="I1" s="117"/>
      <c r="J1" s="117"/>
      <c r="K1" s="117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8" t="s">
        <v>54</v>
      </c>
      <c r="I2" s="118"/>
      <c r="J2" s="118"/>
      <c r="K2" s="118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1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0" t="s">
        <v>19</v>
      </c>
      <c r="E6" s="42" t="s">
        <v>68</v>
      </c>
      <c r="F6" s="107">
        <v>94</v>
      </c>
      <c r="G6" s="102">
        <v>9.0730000000000004</v>
      </c>
      <c r="H6" s="102">
        <v>10.553000000000001</v>
      </c>
      <c r="I6" s="102">
        <v>11.323</v>
      </c>
      <c r="J6" s="101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5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3" t="s">
        <v>4</v>
      </c>
      <c r="D24" s="114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6" t="s">
        <v>73</v>
      </c>
      <c r="F25" s="97">
        <v>180</v>
      </c>
      <c r="G25" s="98">
        <v>13.404999999999999</v>
      </c>
      <c r="H25" s="98">
        <v>12.451000000000001</v>
      </c>
      <c r="I25" s="98">
        <v>26.783999999999999</v>
      </c>
      <c r="J25" s="97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89"/>
      <c r="F26" s="90"/>
      <c r="G26" s="91"/>
      <c r="H26" s="91"/>
      <c r="I26" s="91"/>
      <c r="J26" s="90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3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3" t="s">
        <v>49</v>
      </c>
      <c r="F30" s="94">
        <v>60</v>
      </c>
      <c r="G30" s="95">
        <v>0.85499999999999998</v>
      </c>
      <c r="H30" s="95">
        <v>3.653</v>
      </c>
      <c r="I30" s="95">
        <v>5.016</v>
      </c>
      <c r="J30" s="94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5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3" t="s">
        <v>4</v>
      </c>
      <c r="D43" s="114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6" t="s">
        <v>62</v>
      </c>
      <c r="F44" s="97">
        <v>190</v>
      </c>
      <c r="G44" s="98">
        <v>12.76</v>
      </c>
      <c r="H44" s="98">
        <v>13.683999999999999</v>
      </c>
      <c r="I44" s="98">
        <v>32.883000000000003</v>
      </c>
      <c r="J44" s="97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89"/>
      <c r="F45" s="90"/>
      <c r="G45" s="91"/>
      <c r="H45" s="91"/>
      <c r="I45" s="91"/>
      <c r="J45" s="90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89"/>
      <c r="F49" s="90"/>
      <c r="G49" s="91"/>
      <c r="H49" s="91"/>
      <c r="I49" s="91"/>
      <c r="J49" s="90"/>
      <c r="K49" s="66"/>
      <c r="L49" s="19"/>
    </row>
    <row r="50" spans="1:12" ht="15" x14ac:dyDescent="0.25">
      <c r="A50" s="15"/>
      <c r="B50" s="16"/>
      <c r="C50" s="17"/>
      <c r="D50" s="85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3" t="s">
        <v>4</v>
      </c>
      <c r="D62" s="114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6" t="s">
        <v>78</v>
      </c>
      <c r="F63" s="87">
        <v>180</v>
      </c>
      <c r="G63" s="88">
        <v>16.664000000000001</v>
      </c>
      <c r="H63" s="88">
        <v>20.084</v>
      </c>
      <c r="I63" s="88">
        <v>40.537999999999997</v>
      </c>
      <c r="J63" s="87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89"/>
      <c r="F64" s="90"/>
      <c r="G64" s="90"/>
      <c r="H64" s="90"/>
      <c r="I64" s="90"/>
      <c r="J64" s="90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89"/>
      <c r="F68" s="90"/>
      <c r="G68" s="90"/>
      <c r="H68" s="90"/>
      <c r="I68" s="90"/>
      <c r="J68" s="90"/>
      <c r="K68" s="66"/>
      <c r="L68" s="61"/>
    </row>
    <row r="69" spans="1:12" ht="15" x14ac:dyDescent="0.25">
      <c r="A69" s="15"/>
      <c r="B69" s="16"/>
      <c r="C69" s="17"/>
      <c r="D69" s="40"/>
      <c r="E69" s="89"/>
      <c r="F69" s="90"/>
      <c r="G69" s="90"/>
      <c r="H69" s="90"/>
      <c r="I69" s="90"/>
      <c r="J69" s="90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3" t="s">
        <v>4</v>
      </c>
      <c r="D81" s="114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4">
        <v>1</v>
      </c>
      <c r="B82" s="105">
        <v>5</v>
      </c>
      <c r="C82" s="106" t="s">
        <v>18</v>
      </c>
      <c r="D82" s="47" t="s">
        <v>19</v>
      </c>
      <c r="E82" s="67" t="s">
        <v>60</v>
      </c>
      <c r="F82" s="83">
        <v>90</v>
      </c>
      <c r="G82" s="84">
        <v>13.459</v>
      </c>
      <c r="H82" s="84">
        <v>14.247999999999999</v>
      </c>
      <c r="I82" s="84">
        <v>6.1040000000000001</v>
      </c>
      <c r="J82" s="83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08"/>
      <c r="F86" s="109"/>
      <c r="G86" s="109"/>
      <c r="H86" s="109"/>
      <c r="I86" s="109"/>
      <c r="J86" s="109"/>
      <c r="K86" s="110"/>
      <c r="L86" s="45"/>
    </row>
    <row r="87" spans="1:12" ht="15.75" x14ac:dyDescent="0.25">
      <c r="A87" s="15"/>
      <c r="B87" s="16"/>
      <c r="C87" s="17"/>
      <c r="D87" s="40"/>
      <c r="E87" s="108"/>
      <c r="F87" s="109"/>
      <c r="G87" s="109"/>
      <c r="H87" s="109"/>
      <c r="I87" s="109"/>
      <c r="J87" s="109"/>
      <c r="K87" s="110"/>
      <c r="L87" s="45"/>
    </row>
    <row r="88" spans="1:12" ht="15" x14ac:dyDescent="0.25">
      <c r="A88" s="15"/>
      <c r="B88" s="16"/>
      <c r="C88" s="17"/>
      <c r="D88" s="85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3" t="s">
        <v>4</v>
      </c>
      <c r="D100" s="114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3">
        <v>95</v>
      </c>
      <c r="G101" s="84">
        <v>13.015000000000001</v>
      </c>
      <c r="H101" s="84">
        <v>14.079000000000001</v>
      </c>
      <c r="I101" s="84">
        <v>3.2759999999999998</v>
      </c>
      <c r="J101" s="83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5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3" t="s">
        <v>4</v>
      </c>
      <c r="D119" s="114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6" t="s">
        <v>88</v>
      </c>
      <c r="F120" s="87">
        <v>180</v>
      </c>
      <c r="G120" s="88">
        <v>15.907</v>
      </c>
      <c r="H120" s="88">
        <v>16.600999999999999</v>
      </c>
      <c r="I120" s="88">
        <v>19.908000000000001</v>
      </c>
      <c r="J120" s="87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2"/>
      <c r="F121" s="92"/>
      <c r="G121" s="92"/>
      <c r="H121" s="92"/>
      <c r="I121" s="92"/>
      <c r="J121" s="92"/>
      <c r="K121" s="92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2"/>
      <c r="F124" s="92"/>
      <c r="G124" s="92"/>
      <c r="H124" s="92"/>
      <c r="I124" s="92"/>
      <c r="J124" s="92"/>
      <c r="K124" s="92"/>
      <c r="L124" s="61"/>
    </row>
    <row r="125" spans="1:12" ht="15" x14ac:dyDescent="0.25">
      <c r="A125" s="37"/>
      <c r="B125" s="16"/>
      <c r="C125" s="17"/>
      <c r="D125" s="20" t="s">
        <v>24</v>
      </c>
      <c r="E125" s="93" t="s">
        <v>49</v>
      </c>
      <c r="F125" s="94">
        <v>60</v>
      </c>
      <c r="G125" s="95">
        <v>0.85499999999999998</v>
      </c>
      <c r="H125" s="95">
        <v>3.653</v>
      </c>
      <c r="I125" s="95">
        <v>5.016</v>
      </c>
      <c r="J125" s="94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5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3" t="s">
        <v>4</v>
      </c>
      <c r="D138" s="114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6" t="s">
        <v>56</v>
      </c>
      <c r="F139" s="87">
        <v>90</v>
      </c>
      <c r="G139" s="88">
        <v>9.0020000000000007</v>
      </c>
      <c r="H139" s="88">
        <v>7.2460000000000004</v>
      </c>
      <c r="I139" s="88">
        <v>1.873</v>
      </c>
      <c r="J139" s="87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5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3" t="s">
        <v>4</v>
      </c>
      <c r="D157" s="114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6" t="s">
        <v>40</v>
      </c>
      <c r="F158" s="97">
        <v>190</v>
      </c>
      <c r="G158" s="98">
        <v>13.603999999999999</v>
      </c>
      <c r="H158" s="98">
        <v>15.542999999999999</v>
      </c>
      <c r="I158" s="98">
        <v>45.965000000000003</v>
      </c>
      <c r="J158" s="97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89"/>
      <c r="F159" s="90"/>
      <c r="G159" s="91"/>
      <c r="H159" s="91"/>
      <c r="I159" s="91"/>
      <c r="J159" s="90"/>
      <c r="K159" s="99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2"/>
      <c r="F163" s="92"/>
      <c r="G163" s="92"/>
      <c r="H163" s="92"/>
      <c r="I163" s="92"/>
      <c r="J163" s="92"/>
      <c r="K163" s="92"/>
      <c r="L163" s="19"/>
    </row>
    <row r="164" spans="1:12" ht="15" x14ac:dyDescent="0.25">
      <c r="A164" s="15"/>
      <c r="B164" s="16"/>
      <c r="C164" s="17"/>
      <c r="D164" s="85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3" t="s">
        <v>4</v>
      </c>
      <c r="D176" s="114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6" t="s">
        <v>52</v>
      </c>
      <c r="F177" s="87">
        <v>90</v>
      </c>
      <c r="G177" s="88">
        <v>12.769</v>
      </c>
      <c r="H177" s="88">
        <v>13.869</v>
      </c>
      <c r="I177" s="88">
        <v>7.9960000000000004</v>
      </c>
      <c r="J177" s="87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3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3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5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3" t="s">
        <v>4</v>
      </c>
      <c r="D195" s="114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2" t="s">
        <v>44</v>
      </c>
      <c r="D196" s="112"/>
      <c r="E196" s="112"/>
      <c r="F196" s="82">
        <f>(F100+F81+F62+F43+F24+F195+F176+F157+F138+F119)/12</f>
        <v>472</v>
      </c>
      <c r="G196" s="82">
        <f t="shared" ref="G196:J196" si="44">(G100+G81+G62+G43+G24+G195+G176+G157+G138+G119)/12</f>
        <v>15.544583333333334</v>
      </c>
      <c r="H196" s="82">
        <f t="shared" si="44"/>
        <v>16.792249999999999</v>
      </c>
      <c r="I196" s="82">
        <f t="shared" si="44"/>
        <v>62.986666666666672</v>
      </c>
      <c r="J196" s="82">
        <f t="shared" si="44"/>
        <v>469.08333333333331</v>
      </c>
      <c r="K196" s="82">
        <f>(K100+K81+K62+K43+K24+K195+K176+K157+K138+K119)/12</f>
        <v>0</v>
      </c>
      <c r="L196" s="82">
        <f t="shared" ref="L196" si="45">(L100+L81+L62+L43+L24+L195+L176+L157+L138+L119)/12</f>
        <v>77.3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2025-08-06T11:03:19Z</cp:lastPrinted>
  <dcterms:created xsi:type="dcterms:W3CDTF">2022-05-16T14:23:56Z</dcterms:created>
  <dcterms:modified xsi:type="dcterms:W3CDTF">2026-03-12T11:07:58Z</dcterms:modified>
</cp:coreProperties>
</file>