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!Zula\Временно\Меню\"/>
    </mc:Choice>
  </mc:AlternateContent>
  <bookViews>
    <workbookView xWindow="0" yWindow="0" windowWidth="1920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<sst xmlns="http://schemas.openxmlformats.org/spreadsheetml/2006/main" count="386" uniqueCount="124">
  <si>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</si>
  <si>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</si>
  <si>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</si>
  <si>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</si>
  <si>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</si>
  <si>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</si>
  <si>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</si>
  <si>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</si>
  <si>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</si>
  <si>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</si>
  <si>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</si>
  <si>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</si>
  <si>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</si>
  <si>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</si>
  <si>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</si>
  <si>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</si>
  <si>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</si>
  <si>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</si>
  <si>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</si>
  <si>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</si>
  <si>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</si>
  <si>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</si>
  <si>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</si>
  <si>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</si>
  <si>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</si>
  <si>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</si>
  <si>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</si>
  <si>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</si>
  <si>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</si>
  <si>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</si>
  <si>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</si>
  <si>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</si>
  <si>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</si>
  <si>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</si>
  <si>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</si>
  <si>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</si>
  <si>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</si>
  <si>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</si>
  <si>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</si>
  <si>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</si>
  <si>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</si>
  <si>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</si>
  <si>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</si>
  <si>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</si>
  <si>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</si>
  <si>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</si>
  <si>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</si>
  <si>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</si>
  <si>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</si>
  <si>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</si>
  <si>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</si>
  <si>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</si>
  <si>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</si>
  <si>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</si>
  <si>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</si>
  <si>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</si>
  <si>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</si>
  <si>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</si>
  <si>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</si>
  <si>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</si>
  <si>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</si>
  <si>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</si>
  <si>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</si>
  <si>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</si>
  <si>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</si>
  <si>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</si>
  <si>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</si>
  <si>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</si>
  <si>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</si>
  <si>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</si>
  <si>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</si>
  <si>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</si>
  <si>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</si>
  <si>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</si>
  <si>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</si>
  <si>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</si>
  <si>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</si>
  <si>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</si>
  <si>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</si>
  <si>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</si>
  <si>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</si>
  <si>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</si>
  <si>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</si>
  <si>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</si>
  <si>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</si>
  <si>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</si>
  <si>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</si>
  <si>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</si>
  <si>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</si>
  <si>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</si>
  <si>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</si>
  <si>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</si>
  <si>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</si>
  <si>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</si>
  <si>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</si>
  <si>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</si>
  <si>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</si>
  <si>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</si>
  <si>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</si>
  <si>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</si>
  <si>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</si>
  <si>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</si>
  <si>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</si>
  <si>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</si>
  <si>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</si>
  <si>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</si>
  <si>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</si>
  <si>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</si>
  <si>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</si>
  <si>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</si>
  <si>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</si>
  <si>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</si>
  <si>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</si>
  <si>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</si>
  <si>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</si>
  <si>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</si>
  <si>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</si>
  <si>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Яйцо вареное</t>
  </si>
  <si>
    <t>54-6о</t>
  </si>
  <si>
    <t>Выпечка (треугольник/курник) п/ф</t>
  </si>
  <si>
    <t>Булочка /кекс (хлебзавод)</t>
  </si>
  <si>
    <t>Сыр порциями</t>
  </si>
  <si>
    <t>МБОУ  "Кадряковская ООШ"</t>
  </si>
  <si>
    <t>Набиуллина Э.Х.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</si>
</sst>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0" sqref="N120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43.81640625" style="2" customWidth="1"/>
    <col min="6" max="6" width="13.1796875" style="2" customWidth="1"/>
    <col min="7" max="7" width="10" style="2" customWidth="1"/>
    <col min="8" max="8" width="7.54296875" style="2" customWidth="1"/>
    <col min="9" max="9" width="9.7265625" style="2" customWidth="1"/>
    <col min="10" max="10" width="8.1796875" style="2" customWidth="1"/>
    <col min="11" max="11" width="10" style="2" customWidth="1"/>
    <col min="12" max="16384" width="9.1796875" style="2"/>
  </cols>
  <sheetData>
    <row r="1" spans="1:12" ht="14.5" x14ac:dyDescent="0.35">
      <c r="A1" s="1" t="s">
        <v>7</v>
      </c>
      <c r="C1" s="56" t="s">
        <v>122</v>
      </c>
      <c r="D1" s="57"/>
      <c r="E1" s="57"/>
      <c r="F1" s="12" t="s">
        <v>39</v>
      </c>
      <c r="G1" s="2" t="s">
        <v>16</v>
      </c>
      <c r="H1" s="58" t="s">
        <v>38</v>
      </c>
      <c r="I1" s="58"/>
      <c r="J1" s="58"/>
      <c r="K1" s="58"/>
    </row>
    <row r="2" spans="1:12" ht="18" x14ac:dyDescent="0.25">
      <c r="A2" s="35" t="s">
        <v>6</v>
      </c>
      <c r="C2" s="2"/>
      <c r="G2" s="2" t="s">
        <v>17</v>
      </c>
      <c r="H2" s="58" t="s">
        <v>123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5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" x14ac:dyDescent="0.3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4.5" x14ac:dyDescent="0.3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4.5" x14ac:dyDescent="0.3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" x14ac:dyDescent="0.3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4.5" x14ac:dyDescent="0.3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4.5" x14ac:dyDescent="0.3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5" x14ac:dyDescent="0.3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5" x14ac:dyDescent="0.3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5" x14ac:dyDescent="0.3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5" x14ac:dyDescent="0.3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5" x14ac:dyDescent="0.3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5" x14ac:dyDescent="0.3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5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3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4.5" x14ac:dyDescent="0.3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4.5" x14ac:dyDescent="0.3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27.61</v>
      </c>
    </row>
    <row r="28" spans="1:12" ht="25" x14ac:dyDescent="0.3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4.5" x14ac:dyDescent="0.3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4.5" x14ac:dyDescent="0.3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4.5" x14ac:dyDescent="0.35">
      <c r="A31" s="14"/>
      <c r="B31" s="15"/>
      <c r="C31" s="11"/>
      <c r="D31" s="6" t="s">
        <v>20</v>
      </c>
      <c r="E31" s="42" t="s">
        <v>117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44" t="s">
        <v>118</v>
      </c>
      <c r="L31" s="43">
        <v>10</v>
      </c>
    </row>
    <row r="32" spans="1:12" ht="14.5" x14ac:dyDescent="0.3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4.5" x14ac:dyDescent="0.3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5" x14ac:dyDescent="0.3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5" x14ac:dyDescent="0.3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5" x14ac:dyDescent="0.3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5" x14ac:dyDescent="0.3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5" x14ac:dyDescent="0.3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" x14ac:dyDescent="0.3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4.5" x14ac:dyDescent="0.3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4.5" x14ac:dyDescent="0.3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" x14ac:dyDescent="0.3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4.5" x14ac:dyDescent="0.3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4.5" x14ac:dyDescent="0.3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4.5" x14ac:dyDescent="0.35">
      <c r="A50" s="23"/>
      <c r="B50" s="15"/>
      <c r="C50" s="11"/>
      <c r="D50" s="6" t="s">
        <v>23</v>
      </c>
      <c r="E50" s="42" t="s">
        <v>94</v>
      </c>
      <c r="F50" s="43">
        <v>195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4.5" x14ac:dyDescent="0.35">
      <c r="A51" s="24"/>
      <c r="B51" s="17"/>
      <c r="C51" s="8"/>
      <c r="D51" s="18" t="s">
        <v>32</v>
      </c>
      <c r="E51" s="9"/>
      <c r="F51" s="19">
        <f>SUM(F44:F50)</f>
        <v>769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4.5" x14ac:dyDescent="0.3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5" x14ac:dyDescent="0.3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5" x14ac:dyDescent="0.3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5" x14ac:dyDescent="0.3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5" x14ac:dyDescent="0.3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5" x14ac:dyDescent="0.3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5" x14ac:dyDescent="0.3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769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" x14ac:dyDescent="0.3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3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4.5" x14ac:dyDescent="0.3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4.5" x14ac:dyDescent="0.3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4.5" x14ac:dyDescent="0.3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4.5" x14ac:dyDescent="0.3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4.5" x14ac:dyDescent="0.3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4.5" x14ac:dyDescent="0.3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5" x14ac:dyDescent="0.3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5" x14ac:dyDescent="0.3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5" x14ac:dyDescent="0.3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5" x14ac:dyDescent="0.3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5" x14ac:dyDescent="0.3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5" x14ac:dyDescent="0.3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" x14ac:dyDescent="0.3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" x14ac:dyDescent="0.3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" x14ac:dyDescent="0.3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4.5" x14ac:dyDescent="0.3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4.5" x14ac:dyDescent="0.3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4.5" x14ac:dyDescent="0.3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4.5" x14ac:dyDescent="0.3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5" x14ac:dyDescent="0.3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5" x14ac:dyDescent="0.3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5" x14ac:dyDescent="0.3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5" x14ac:dyDescent="0.3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5" x14ac:dyDescent="0.3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5" x14ac:dyDescent="0.3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" x14ac:dyDescent="0.3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4.5" x14ac:dyDescent="0.3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" x14ac:dyDescent="0.3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4.5" x14ac:dyDescent="0.3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4.5" x14ac:dyDescent="0.3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4.5" x14ac:dyDescent="0.3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4.5" x14ac:dyDescent="0.3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5" x14ac:dyDescent="0.3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5" x14ac:dyDescent="0.3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5" x14ac:dyDescent="0.3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5" x14ac:dyDescent="0.3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5" x14ac:dyDescent="0.3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5" x14ac:dyDescent="0.3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" x14ac:dyDescent="0.3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4.5" x14ac:dyDescent="0.3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27.56</v>
      </c>
    </row>
    <row r="122" spans="1:12" ht="14.5" x14ac:dyDescent="0.3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4.5" x14ac:dyDescent="0.35">
      <c r="A123" s="14"/>
      <c r="B123" s="15"/>
      <c r="C123" s="11"/>
      <c r="D123" s="7" t="s">
        <v>20</v>
      </c>
      <c r="E123" s="42" t="s">
        <v>119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4.5" x14ac:dyDescent="0.3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19">
        <f t="shared" ref="L127" si="61">SUM(L120:L126)</f>
        <v>77.760000000000005</v>
      </c>
    </row>
    <row r="128" spans="1:12" ht="14.5" x14ac:dyDescent="0.3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5" x14ac:dyDescent="0.3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5" x14ac:dyDescent="0.3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 x14ac:dyDescent="0.3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5" x14ac:dyDescent="0.3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5" x14ac:dyDescent="0.3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5" x14ac:dyDescent="0.25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567</v>
      </c>
      <c r="G138" s="32">
        <f t="shared" ref="G138" si="64">G127+G137</f>
        <v>18.47</v>
      </c>
      <c r="H138" s="32">
        <f t="shared" ref="H138" si="65">H127+H137</f>
        <v>17.759999999999998</v>
      </c>
      <c r="I138" s="32">
        <f t="shared" ref="I138" si="66">I127+I137</f>
        <v>68.100000000000009</v>
      </c>
      <c r="J138" s="32">
        <f t="shared" ref="J138:L138" si="67">J127+J137</f>
        <v>530.30000000000007</v>
      </c>
      <c r="K138" s="32"/>
      <c r="L138" s="32">
        <f t="shared" si="67"/>
        <v>77.760000000000005</v>
      </c>
    </row>
    <row r="139" spans="1:12" ht="25" x14ac:dyDescent="0.3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" x14ac:dyDescent="0.3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" x14ac:dyDescent="0.3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3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4.5" x14ac:dyDescent="0.3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4.5" x14ac:dyDescent="0.3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77.759999999999991</v>
      </c>
    </row>
    <row r="147" spans="1:12" ht="14.5" x14ac:dyDescent="0.3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5" x14ac:dyDescent="0.3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5" x14ac:dyDescent="0.3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 x14ac:dyDescent="0.3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5" x14ac:dyDescent="0.3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5" x14ac:dyDescent="0.3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5" x14ac:dyDescent="0.25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77.759999999999991</v>
      </c>
    </row>
    <row r="158" spans="1:12" ht="25" x14ac:dyDescent="0.3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" x14ac:dyDescent="0.3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35.85</v>
      </c>
    </row>
    <row r="160" spans="1:12" ht="14.5" x14ac:dyDescent="0.3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" x14ac:dyDescent="0.3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4.5" x14ac:dyDescent="0.3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4.5" x14ac:dyDescent="0.3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4.5" x14ac:dyDescent="0.3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4.5" x14ac:dyDescent="0.3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77.760000000000005</v>
      </c>
    </row>
    <row r="166" spans="1:12" ht="14.5" x14ac:dyDescent="0.3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5" x14ac:dyDescent="0.3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5" x14ac:dyDescent="0.3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 x14ac:dyDescent="0.3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5" x14ac:dyDescent="0.3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5" x14ac:dyDescent="0.3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5" x14ac:dyDescent="0.25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77.760000000000005</v>
      </c>
    </row>
    <row r="177" spans="1:12" ht="25" x14ac:dyDescent="0.3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4.5" x14ac:dyDescent="0.3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" x14ac:dyDescent="0.3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" x14ac:dyDescent="0.3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4.5" x14ac:dyDescent="0.3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4.5" x14ac:dyDescent="0.35">
      <c r="A182" s="23"/>
      <c r="B182" s="15"/>
      <c r="C182" s="11"/>
      <c r="D182" s="6" t="s">
        <v>42</v>
      </c>
      <c r="E182" s="42" t="s">
        <v>120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 t="s">
        <v>46</v>
      </c>
      <c r="L182" s="43">
        <v>11</v>
      </c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4">SUM(G177:G183)</f>
        <v>18.380000000000003</v>
      </c>
      <c r="H184" s="19">
        <f t="shared" si="84"/>
        <v>16.919999999999998</v>
      </c>
      <c r="I184" s="19">
        <f t="shared" si="84"/>
        <v>82.17</v>
      </c>
      <c r="J184" s="19">
        <f t="shared" si="84"/>
        <v>556.70000000000005</v>
      </c>
      <c r="K184" s="25"/>
      <c r="L184" s="19">
        <f t="shared" ref="L184" si="85">SUM(L177:L183)</f>
        <v>77.759999999999991</v>
      </c>
    </row>
    <row r="185" spans="1:12" ht="14.5" x14ac:dyDescent="0.3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5" x14ac:dyDescent="0.3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5" x14ac:dyDescent="0.3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 x14ac:dyDescent="0.3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5" x14ac:dyDescent="0.3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5" x14ac:dyDescent="0.3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580</v>
      </c>
      <c r="G195" s="32">
        <f t="shared" ref="G195" si="88">G184+G194</f>
        <v>18.380000000000003</v>
      </c>
      <c r="H195" s="32">
        <f t="shared" ref="H195" si="89">H184+H194</f>
        <v>16.919999999999998</v>
      </c>
      <c r="I195" s="32">
        <f t="shared" ref="I195" si="90">I184+I194</f>
        <v>82.17</v>
      </c>
      <c r="J195" s="32">
        <f t="shared" ref="J195:L195" si="91">J184+J194</f>
        <v>556.70000000000005</v>
      </c>
      <c r="K195" s="32"/>
      <c r="L195" s="32">
        <f t="shared" si="91"/>
        <v>77.759999999999991</v>
      </c>
    </row>
    <row r="196" spans="1:12" ht="25" x14ac:dyDescent="0.3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4.5" x14ac:dyDescent="0.3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" x14ac:dyDescent="0.3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" x14ac:dyDescent="0.3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4.5" x14ac:dyDescent="0.3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4.5" x14ac:dyDescent="0.3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4.5" x14ac:dyDescent="0.35">
      <c r="A202" s="23"/>
      <c r="B202" s="15"/>
      <c r="C202" s="11"/>
      <c r="D202" s="6" t="s">
        <v>20</v>
      </c>
      <c r="E202" s="42" t="s">
        <v>121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 t="s">
        <v>46</v>
      </c>
      <c r="L202" s="43">
        <v>10</v>
      </c>
    </row>
    <row r="203" spans="1:12" ht="15.75" customHeight="1" x14ac:dyDescent="0.3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2">SUM(G196:G202)</f>
        <v>17.78</v>
      </c>
      <c r="H203" s="19">
        <f t="shared" si="92"/>
        <v>19.7</v>
      </c>
      <c r="I203" s="19">
        <f t="shared" si="92"/>
        <v>68.06</v>
      </c>
      <c r="J203" s="19">
        <f t="shared" si="92"/>
        <v>545.59999999999991</v>
      </c>
      <c r="K203" s="25"/>
      <c r="L203" s="19">
        <f t="shared" ref="L203" si="93">SUM(L196:L202)</f>
        <v>77.759999999999991</v>
      </c>
    </row>
    <row r="204" spans="1:12" ht="14.5" x14ac:dyDescent="0.3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5" x14ac:dyDescent="0.3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5" x14ac:dyDescent="0.3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5" x14ac:dyDescent="0.3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5" x14ac:dyDescent="0.3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5" x14ac:dyDescent="0.3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5" x14ac:dyDescent="0.3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5" x14ac:dyDescent="0.3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5" x14ac:dyDescent="0.3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5" x14ac:dyDescent="0.3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562</v>
      </c>
      <c r="G214" s="32">
        <f t="shared" ref="G214:J214" si="96">G203+G213</f>
        <v>17.78</v>
      </c>
      <c r="H214" s="32">
        <f t="shared" si="96"/>
        <v>19.7</v>
      </c>
      <c r="I214" s="32">
        <f t="shared" si="96"/>
        <v>68.06</v>
      </c>
      <c r="J214" s="32">
        <f t="shared" si="96"/>
        <v>545.59999999999991</v>
      </c>
      <c r="K214" s="32"/>
      <c r="L214" s="32">
        <f t="shared" ref="L214" si="97">L203+L213</f>
        <v>77.759999999999991</v>
      </c>
    </row>
    <row r="215" spans="1:12" ht="25" x14ac:dyDescent="0.3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4.5" x14ac:dyDescent="0.3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" x14ac:dyDescent="0.3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4.5" x14ac:dyDescent="0.3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4.5" x14ac:dyDescent="0.3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4.5" x14ac:dyDescent="0.3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4.5" x14ac:dyDescent="0.3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77.760000000000005</v>
      </c>
    </row>
    <row r="223" spans="1:12" ht="14.5" x14ac:dyDescent="0.3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5" x14ac:dyDescent="0.3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5" x14ac:dyDescent="0.3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5" x14ac:dyDescent="0.3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5" x14ac:dyDescent="0.3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5" x14ac:dyDescent="0.3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5" x14ac:dyDescent="0.3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5" x14ac:dyDescent="0.3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5" x14ac:dyDescent="0.3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5" x14ac:dyDescent="0.3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77.760000000000005</v>
      </c>
    </row>
    <row r="234" spans="1:12" ht="13.9" customHeight="1" thickBot="1" x14ac:dyDescent="0.3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583.25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4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4"/>
        <v>555.01666666666665</v>
      </c>
      <c r="K234" s="34"/>
      <c r="L234" s="34">
        <f t="shared" si="104"/>
        <v>77.759999999999991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2026-01-29T16:18:52Z</dcterms:modified>
</cp:coreProperties>
</file>